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davy.beauger\Desktop\"/>
    </mc:Choice>
  </mc:AlternateContent>
  <xr:revisionPtr revIDLastSave="0" documentId="13_ncr:1_{90F71958-35F9-45D9-BAD4-AA6DBADAC0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ez-moi" sheetId="6" r:id="rId1"/>
    <sheet name=" 1) Données ES" sheetId="7" r:id="rId2"/>
    <sheet name="2) Structuration DPI" sheetId="1" r:id="rId3"/>
    <sheet name="Feuil1" sheetId="3" state="hidden" r:id="rId4"/>
  </sheets>
  <definedNames>
    <definedName name="SELECTIONNEZ_VOTRE_ETABLISSEMENT____menu_déroulant_colonne_E" comment="Nom étab">'2) Structuration DPI'!$B$2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B40" i="1"/>
</calcChain>
</file>

<file path=xl/sharedStrings.xml><?xml version="1.0" encoding="utf-8"?>
<sst xmlns="http://schemas.openxmlformats.org/spreadsheetml/2006/main" count="204" uniqueCount="169">
  <si>
    <t>Items</t>
  </si>
  <si>
    <t>Commentaires</t>
  </si>
  <si>
    <t>2.6 L’ES a mis à disposition du patient la carte d’implant</t>
  </si>
  <si>
    <t>2.7 La mise à disposition de la carte d’implant a été tracée</t>
  </si>
  <si>
    <t>2.8 Les données contenues dans les documents ont été versées dans la lettre de liaison</t>
  </si>
  <si>
    <t>2.9 Les données contenues dans les documents ont été versées dans le DMP</t>
  </si>
  <si>
    <t>2.10 La transmission des données (DPI, lettre de liaison, DMP) ont été  réalisée dans le respect du cadre d’interopérabilité du SI</t>
  </si>
  <si>
    <t>Oui, totalement</t>
  </si>
  <si>
    <t>Oui, partiellement</t>
  </si>
  <si>
    <t>Non</t>
  </si>
  <si>
    <t>Oui</t>
  </si>
  <si>
    <t>Répondre "oui, totalement" UNIQUEMENT si tous les items sont renseignés</t>
  </si>
  <si>
    <t>POLYCLINIQUE DES ALPES DU SUD GAP</t>
  </si>
  <si>
    <t>CH INTERCOMM DES ALPES DU SUD (CHICAS)</t>
  </si>
  <si>
    <t>CH D'ANTIBES JUAN LES PINS</t>
  </si>
  <si>
    <t>HOPITAL PRIVE CANNES OXFORD</t>
  </si>
  <si>
    <t>POLYCLINIQUE SAINT JEAN</t>
  </si>
  <si>
    <t>CLINIQUE SAINT GEORGE</t>
  </si>
  <si>
    <t>CHU DE NICE</t>
  </si>
  <si>
    <t>HOPITAL PRIVE LA CASAMANCE</t>
  </si>
  <si>
    <t>CLINIQUE DE L'ETANG DE L'OLIVIER</t>
  </si>
  <si>
    <t>HOPITAL PRIVE BEAUREGARD</t>
  </si>
  <si>
    <t>HOPITAL SAINT JOSEPH</t>
  </si>
  <si>
    <t xml:space="preserve">APHM </t>
  </si>
  <si>
    <t>POLYCLINIQUE PARC RAMBOT HOP PRIV PROV</t>
  </si>
  <si>
    <t>CLINIQUE AXIUM</t>
  </si>
  <si>
    <t>CH FREJUS ST RAPHAEL</t>
  </si>
  <si>
    <t>CLINIQUE LES LAURIERS</t>
  </si>
  <si>
    <t>CLINIQUE CHIR DU GOLFE DE ST TROPEZ</t>
  </si>
  <si>
    <t>POLYCLINIQUE NOTRE DAME</t>
  </si>
  <si>
    <t>CLINIQUE SAINT MICHEL</t>
  </si>
  <si>
    <t>POLYCLINIQUE MUTUALISTE MALARTIC</t>
  </si>
  <si>
    <t>CH D'AVIGNON HENRI DUFFAUT</t>
  </si>
  <si>
    <t>SELECTIONNEZ VOTRE ETABLISSEMENT :</t>
  </si>
  <si>
    <t xml:space="preserve">Vous n'avez pas répondu à </t>
  </si>
  <si>
    <t>items de l'audit DMI</t>
  </si>
  <si>
    <t>Autre :</t>
  </si>
  <si>
    <t xml:space="preserve">AUDIT DMI : STRUCTURATION TRACABILITE DMI/DPI </t>
  </si>
  <si>
    <t>Menus déroulants dans les cases vertes</t>
  </si>
  <si>
    <t>DOSSIER 1</t>
  </si>
  <si>
    <t>DOSSIER 2</t>
  </si>
  <si>
    <t>DOSSIER 3</t>
  </si>
  <si>
    <t>DOSSIER 4</t>
  </si>
  <si>
    <t>DOSSIER 5</t>
  </si>
  <si>
    <t>DOSSIER 6</t>
  </si>
  <si>
    <t>DOSSIER 7</t>
  </si>
  <si>
    <t>DOSSIER 8</t>
  </si>
  <si>
    <t>DOSSIER 9</t>
  </si>
  <si>
    <t>DOSSIER 10</t>
  </si>
  <si>
    <t>DOSSIER 11</t>
  </si>
  <si>
    <t>DOSSIER 12</t>
  </si>
  <si>
    <t>DOSSIER 13</t>
  </si>
  <si>
    <t>DOSSIER 14</t>
  </si>
  <si>
    <t>DOSSIER 15</t>
  </si>
  <si>
    <t>DOSSIER 16</t>
  </si>
  <si>
    <t>DOSSIER 17</t>
  </si>
  <si>
    <t>DOSSIER 18</t>
  </si>
  <si>
    <t>DOSSIER 19</t>
  </si>
  <si>
    <t>DOSSIER 20</t>
  </si>
  <si>
    <t>DOSSIER 21</t>
  </si>
  <si>
    <t>DOSSIER 22</t>
  </si>
  <si>
    <t>DOSSIER 23</t>
  </si>
  <si>
    <t>DOSSIER 24</t>
  </si>
  <si>
    <t>DOSSIER 25</t>
  </si>
  <si>
    <t>DOSSIER 26</t>
  </si>
  <si>
    <t>DOSSIER 27</t>
  </si>
  <si>
    <t>DOSSIER 28</t>
  </si>
  <si>
    <t>DOSSIER 29</t>
  </si>
  <si>
    <t>DOSSIER 30</t>
  </si>
  <si>
    <t>Numéro de dossier</t>
  </si>
  <si>
    <r>
      <t xml:space="preserve">Réponses </t>
    </r>
    <r>
      <rPr>
        <i/>
        <sz val="8"/>
        <color rgb="FF002060"/>
        <rFont val="Arial Black"/>
        <family val="2"/>
      </rPr>
      <t>(menus déroulants)</t>
    </r>
  </si>
  <si>
    <r>
      <t xml:space="preserve">Réponses    </t>
    </r>
    <r>
      <rPr>
        <i/>
        <sz val="8"/>
        <color rgb="FF002060"/>
        <rFont val="Arial Black"/>
        <family val="2"/>
      </rPr>
      <t>(menus déroulants)</t>
    </r>
  </si>
  <si>
    <t>Exhausmed</t>
  </si>
  <si>
    <t>CIOdm</t>
  </si>
  <si>
    <t>1.2 Répondre "oui, totalement" UNIQUEMENT si tous les items sont renseignés</t>
  </si>
  <si>
    <t>1.3 Répondre "oui, totalement" UNIQUEMENT si tous les items sont renseignés</t>
  </si>
  <si>
    <t>1.5 Si oui, le lecteur était compatible avec la lecture de l’IUD</t>
  </si>
  <si>
    <t>2.2: Répondre "oui, totalement" UNIQUEMENT si tous les items sont renseignés</t>
  </si>
  <si>
    <t>1.6 Répondre "oui, totalement" UNIQUEMENT si tous les items sont renseignés</t>
  </si>
  <si>
    <t>1.6 La délivrance du DMI au service utilisateur a fait l'objet d'un enregistrement dans le logiciel du service utilisateur</t>
  </si>
  <si>
    <t>1.4 Les données relatives au DMI ont été enregistrées par la PUI à l’aide d’un système d’identification et de saisie automatique des données (AIDC)</t>
  </si>
  <si>
    <t xml:space="preserve">2.1 Le patient a été préalablement informé avant la pose du DMI et son consentement a été recueilli et tracé dans le DPI </t>
  </si>
  <si>
    <t>Vidal DM</t>
  </si>
  <si>
    <r>
      <t>1.</t>
    </r>
    <r>
      <rPr>
        <sz val="11"/>
        <rFont val="Calibri"/>
        <family val="2"/>
        <scheme val="minor"/>
      </rPr>
      <t>1 La réception du</t>
    </r>
    <r>
      <rPr>
        <sz val="11"/>
        <color theme="1"/>
        <rFont val="Calibri"/>
        <family val="2"/>
        <scheme val="minor"/>
      </rPr>
      <t xml:space="preserve"> DMI par la PUI a fait  l’objet d’un enregistrement en temps réel dans le système d’information de</t>
    </r>
    <r>
      <rPr>
        <strike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l’établissement (logiciel GEF de la pharmacie)</t>
    </r>
  </si>
  <si>
    <t>2.5 La mise à disposition des informations sur le DMI a été tracée</t>
  </si>
  <si>
    <t>2.3 L’ES a mis à disposition du patient les informations jointes au DMI par le fabricant (HAS critère 1.1-10):
le patient est informé des mises en garde, précautions ou conduites à tenir en cas d’incident et reçoit toute
autre information destinée à garantir l’utilisation sûre du dispositif</t>
  </si>
  <si>
    <t>si oui, préciser laquelle:</t>
  </si>
  <si>
    <t>GEF pharmacie :</t>
  </si>
  <si>
    <t>Logiciel gestion utilisé au BO :</t>
  </si>
  <si>
    <t>Système d’identification et de saisie automatique des données (AIDC)</t>
  </si>
  <si>
    <t>Les blocs opératoires disposent d'AIDC ?</t>
  </si>
  <si>
    <t>Le renseignement des indications de pose est-il effectif dans votre établissement ?</t>
  </si>
  <si>
    <t>Système d'information de votre établissement</t>
  </si>
  <si>
    <t>Est-elle interfacée avec le logiciel GEF ?</t>
  </si>
  <si>
    <t>Avez-vous accès à une base de données externes ?</t>
  </si>
  <si>
    <t>Des préparateurs en pharmacie sont-ils affectés aux blocs opératoires ?</t>
  </si>
  <si>
    <t>Avez-vous accès à un référentiel d'indications de poses de DMI ?</t>
  </si>
  <si>
    <t>Saisie des indications lors de la pose des DMI</t>
  </si>
  <si>
    <t>Si oui, indications définies en interne par les professionnels de l'établissement ?</t>
  </si>
  <si>
    <t>Cardiologie interventionnelle</t>
  </si>
  <si>
    <t>Chirurgie cardio-vasculaire</t>
  </si>
  <si>
    <t>Chirurgie digestive et viscérale</t>
  </si>
  <si>
    <t>Chirurgie ophtalmique</t>
  </si>
  <si>
    <t>Chirurgie orthopédique et traumatique</t>
  </si>
  <si>
    <t>Chirurgie plastique, reconstructrice et esthétique</t>
  </si>
  <si>
    <t>Chirurgie thoracique</t>
  </si>
  <si>
    <t>Chirurgie urologique et gynécologique</t>
  </si>
  <si>
    <t xml:space="preserve">Neurochirurgie </t>
  </si>
  <si>
    <t>Radiologie interventionnelle</t>
  </si>
  <si>
    <t>Stomatologie et chirurgie dentaire</t>
  </si>
  <si>
    <t>Autre</t>
  </si>
  <si>
    <t>Indiquez le périmètre du DMI (menu déroulant) :</t>
  </si>
  <si>
    <t>Achat</t>
  </si>
  <si>
    <t>Dépôt permanent</t>
  </si>
  <si>
    <t>→ Article R5212-38</t>
  </si>
  <si>
    <t>→ Article R5212-42</t>
  </si>
  <si>
    <t>Référentiel :</t>
  </si>
  <si>
    <r>
      <t xml:space="preserve">SELECTIONNEZ VOTRE ETABLISSEMENT :               </t>
    </r>
    <r>
      <rPr>
        <i/>
        <sz val="11"/>
        <color rgb="FFC00000"/>
        <rFont val="Arial Black"/>
        <family val="2"/>
      </rPr>
      <t xml:space="preserve">(menu déroulant) </t>
    </r>
    <r>
      <rPr>
        <b/>
        <sz val="20"/>
        <color rgb="FFC00000"/>
        <rFont val="Arial Black"/>
        <family val="2"/>
      </rPr>
      <t>→</t>
    </r>
  </si>
  <si>
    <t xml:space="preserve">Autre : </t>
  </si>
  <si>
    <t>Précisez les logiciels de votre SI :</t>
  </si>
  <si>
    <t>Partiellement</t>
  </si>
  <si>
    <t>En cours</t>
  </si>
  <si>
    <t>Si "oui", indiquez la quantité ici</t>
  </si>
  <si>
    <t>Si oui, indications saisies en texte libre ?</t>
  </si>
  <si>
    <r>
      <t xml:space="preserve">Remarques / Informations complémentaires                     </t>
    </r>
    <r>
      <rPr>
        <i/>
        <sz val="11"/>
        <color theme="1"/>
        <rFont val="Calibri"/>
        <family val="2"/>
        <scheme val="minor"/>
      </rPr>
      <t>(texte libre)</t>
    </r>
  </si>
  <si>
    <r>
      <t xml:space="preserve">Réponses                                           </t>
    </r>
    <r>
      <rPr>
        <i/>
        <sz val="11"/>
        <color theme="1"/>
        <rFont val="Calibri"/>
        <family val="2"/>
        <scheme val="minor"/>
      </rPr>
      <t xml:space="preserve">(menus déroulants ou texte libre) </t>
    </r>
  </si>
  <si>
    <t>Num</t>
  </si>
  <si>
    <t xml:space="preserve">Ressources humaines </t>
  </si>
  <si>
    <t xml:space="preserve">a) Indiquez le périmètre du DMI :                                          </t>
  </si>
  <si>
    <t>RECEPTION et DELIVRANCE</t>
  </si>
  <si>
    <t>INFORMATION DU PATIENT</t>
  </si>
  <si>
    <t>Arrêté du 8 septembre 2021 relatif au management de la qualité du circuit des dispositifs médicaux implantables dans les établissements de santé et les installations de chirurgie esthétique défini, à chaque étape du circuit des DMI, les informations à enregistrer pour assurer la traçabilité sanitaire de ces DM.</t>
  </si>
  <si>
    <t>La PUI dispose d'AIDC ?</t>
  </si>
  <si>
    <t xml:space="preserve">c) S'agit-il d'un DMI intra GHS ?                                                   </t>
  </si>
  <si>
    <t>Dépôt temporaire</t>
  </si>
  <si>
    <t>1.2 Les données sont enregistrées à partir de l'IUD</t>
  </si>
  <si>
    <r>
      <rPr>
        <b/>
        <u/>
        <sz val="14"/>
        <color theme="1"/>
        <rFont val="Calibri"/>
        <family val="2"/>
        <scheme val="minor"/>
      </rPr>
      <t>30 dossiers</t>
    </r>
    <r>
      <rPr>
        <sz val="14"/>
        <color theme="1"/>
        <rFont val="Calibri"/>
        <family val="2"/>
        <scheme val="minor"/>
      </rPr>
      <t xml:space="preserve"> d'implantation de DMI (de votre choix) de l'année </t>
    </r>
    <r>
      <rPr>
        <b/>
        <u/>
        <sz val="14"/>
        <color theme="1"/>
        <rFont val="Calibri"/>
        <family val="2"/>
        <scheme val="minor"/>
      </rPr>
      <t>2024</t>
    </r>
    <r>
      <rPr>
        <sz val="14"/>
        <color theme="1"/>
        <rFont val="Calibri"/>
        <family val="2"/>
        <scheme val="minor"/>
      </rPr>
      <t xml:space="preserve"> à tirer au sort.</t>
    </r>
  </si>
  <si>
    <t>2.4 Le document remis au patient a été extrait du SI </t>
  </si>
  <si>
    <t>Si oui, indications LPPR ?</t>
  </si>
  <si>
    <t>Logiciel(s) de traçabilité sanitaire DMI :</t>
  </si>
  <si>
    <t>DPI et numéro de version :</t>
  </si>
  <si>
    <t>si oui, pour quelles activités ?</t>
  </si>
  <si>
    <r>
      <t>b) Indiquez les</t>
    </r>
    <r>
      <rPr>
        <sz val="11"/>
        <rFont val="Calibri"/>
        <family val="2"/>
        <scheme val="minor"/>
      </rPr>
      <t xml:space="preserve"> modalités de gestion</t>
    </r>
    <r>
      <rPr>
        <sz val="11"/>
        <color theme="1"/>
        <rFont val="Calibri"/>
        <family val="2"/>
        <scheme val="minor"/>
      </rPr>
      <t xml:space="preserve"> du DMI :                                                     </t>
    </r>
  </si>
  <si>
    <t>SERVICE UTILISATEUR</t>
  </si>
  <si>
    <r>
      <t xml:space="preserve">2.2 Un document a été transmis au patient mentionnant : 
- L’identification du(des) DMI (dénomination, numéro de série ou de lot, nom du fabricant ou de son mandataire)
- Le ou les IUD
- La date et le lieu d’utilisation
- Le nom du médecin ou chirurgien-dentiste
</t>
    </r>
    <r>
      <rPr>
        <sz val="11"/>
        <rFont val="Calibri"/>
        <family val="2"/>
        <scheme val="minor"/>
      </rPr>
      <t>- L'existence d'une durée de vie limitée du DM et l'éventuelle nécessité de réintervention qui en découle</t>
    </r>
  </si>
  <si>
    <t xml:space="preserve">Audit CAQES 2024 :  structuration DPI </t>
  </si>
  <si>
    <t>1.3 Si l'IUD est non disponible, les informations suivantes sont enregistrées dans le système d'information : dénomination commerciale, nom fabricant, référence fabricant, dimensions cliniques, numéro de série ou lot, date expiration</t>
  </si>
  <si>
    <t>1.11 Au moment de l'utilisation, le service utilisateur a enregistré les données relatives au DMI dans le SI (logiciel traçabilité)</t>
  </si>
  <si>
    <t>1.12 Les données relatives au DMI enregistrées dans le SI sont :    
- La date d’utilisation
- Les données relatives à l’identité et l’identification du patient (nom, prénom, date de naissance, sexe, INS)
- Les données relatives à l’identité du professionnel implanteur (nom, prénom, RPPS)
- Les données relatives au DMI (article R 5212-42 CSP) : dénomination, numéro de série ou de lot, nom du fabricant ou de son mandataire, référence fabricant, dimensions cliniques, date d'expiration</t>
  </si>
  <si>
    <t>1.13 Le service utilisateur a enregistré les données à l’aide d’un AIDC</t>
  </si>
  <si>
    <r>
      <t>1.14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Si oui (1.13)</t>
    </r>
    <r>
      <rPr>
        <sz val="11"/>
        <color theme="1"/>
        <rFont val="Calibri"/>
        <family val="2"/>
        <scheme val="minor"/>
      </rPr>
      <t>, le lecteur était compatible avec la lecture de l’IUD</t>
    </r>
  </si>
  <si>
    <r>
      <t xml:space="preserve">1.15 Le service utilisateur a enregistré en </t>
    </r>
    <r>
      <rPr>
        <b/>
        <sz val="11"/>
        <color theme="1"/>
        <rFont val="Calibri"/>
        <family val="2"/>
        <scheme val="minor"/>
      </rPr>
      <t>temps réel</t>
    </r>
    <r>
      <rPr>
        <sz val="11"/>
        <color theme="1"/>
        <rFont val="Calibri"/>
        <family val="2"/>
        <scheme val="minor"/>
      </rPr>
      <t xml:space="preserve"> chaque étape</t>
    </r>
    <r>
      <rPr>
        <sz val="11"/>
        <rFont val="Calibri"/>
        <family val="2"/>
        <scheme val="minor"/>
      </rPr>
      <t xml:space="preserve"> (date pose = date enregistrement)</t>
    </r>
  </si>
  <si>
    <t>1.16 Les données enregistrées ont été versées dans le DPI dans le respect du cadre d’interopérabilité du SI</t>
  </si>
  <si>
    <t>1.17 Les données sont conservées, accessibles et exploitables</t>
  </si>
  <si>
    <r>
      <t>L’objectif de l’audit est d’</t>
    </r>
    <r>
      <rPr>
        <b/>
        <u/>
        <sz val="16"/>
        <color rgb="FFFF0000"/>
        <rFont val="Calibri"/>
        <family val="2"/>
        <scheme val="minor"/>
      </rPr>
      <t xml:space="preserve">évaluer la qualité de la traçabilité sanitaire </t>
    </r>
  </si>
  <si>
    <t>1.12 Répondre "oui, totalement" UNIQUEMENT si tous les items sont renseignés</t>
  </si>
  <si>
    <t xml:space="preserve">Si plusieurs DMI ont été implantés au cours de la même intervention, choisir 1 seul DMI. </t>
  </si>
  <si>
    <t>Si l'ES ne peut retrouver les informations, laisser la case vide.</t>
  </si>
  <si>
    <t>1.7 Si oui (1.6), les données ont été enregistrées à l’aide d’un système d’identification et de saisie automatique des données (AIDC)</t>
  </si>
  <si>
    <t>1.8 Si oui, le lecteur était compatible avec la lecture de l’IUD</t>
  </si>
  <si>
    <t>1.9 Les données enregistrées par la PUI lors de la délivrance au service utilisateur (logiciel bloc opératoire) sont (article R 5212-38 CSP):
- L'identification du dispositif médical (dénomination, numéro de série ou de lot, nom du fabricant ou de son mandataire, référence fabricant, dimensions cliniques, date d'expiration)
- La quantité délivrée
- La date de délivrance
- L'identification du service utilisateur</t>
  </si>
  <si>
    <t>1.10 Le code de l'IUD est enregistré automatiquement sur le SI du service utilisateur</t>
  </si>
  <si>
    <t>CH AJACCIO</t>
  </si>
  <si>
    <t>CLINISUD</t>
  </si>
  <si>
    <t>CH de BASTIA</t>
  </si>
  <si>
    <t>POLYCLINIQUE LA RESIDENCE</t>
  </si>
  <si>
    <t>CLINIQUE du SUD DE LA CORSE</t>
  </si>
  <si>
    <t>CLINIQUE du  Dr FILIPPI</t>
  </si>
  <si>
    <t>POLYCLINIQUE de FURIANI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</si>
</sst>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2060"/>
      <name val="Arial Black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0"/>
      <name val="Arial Black"/>
      <family val="2"/>
    </font>
    <font>
      <b/>
      <sz val="11"/>
      <color rgb="FFC00000"/>
      <name val="Calibri"/>
      <family val="2"/>
      <scheme val="minor"/>
    </font>
    <font>
      <i/>
      <sz val="14"/>
      <color rgb="FFC00000"/>
      <name val="Arial Black"/>
      <family val="2"/>
    </font>
    <font>
      <i/>
      <sz val="18"/>
      <color theme="1"/>
      <name val="Calibri"/>
      <family val="2"/>
      <scheme val="minor"/>
    </font>
    <font>
      <b/>
      <i/>
      <sz val="18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2060"/>
      <name val="Arial Black"/>
      <family val="2"/>
    </font>
    <font>
      <b/>
      <sz val="14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8"/>
      <color rgb="FF002060"/>
      <name val="Arial Black"/>
      <family val="2"/>
    </font>
    <font>
      <i/>
      <sz val="8"/>
      <color rgb="FF002060"/>
      <name val="Arial Black"/>
      <family val="2"/>
    </font>
    <font>
      <i/>
      <sz val="11"/>
      <color rgb="FFC00000"/>
      <name val="Arial Black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C00000"/>
      <name val="Arial Black"/>
      <family val="2"/>
    </font>
    <font>
      <b/>
      <u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20"/>
      <color rgb="FFC00000"/>
      <name val="Arial Black"/>
      <family val="2"/>
    </font>
    <font>
      <i/>
      <sz val="1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206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99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0" fontId="0" fillId="6" borderId="3" xfId="0" applyFill="1" applyBorder="1" applyAlignment="1">
      <alignment vertical="center" wrapText="1"/>
    </xf>
    <xf numFmtId="0" fontId="0" fillId="6" borderId="14" xfId="0" applyFill="1" applyBorder="1" applyAlignment="1">
      <alignment vertical="center" wrapText="1"/>
    </xf>
    <xf numFmtId="0" fontId="0" fillId="6" borderId="5" xfId="0" applyFill="1" applyBorder="1" applyProtection="1">
      <protection locked="0"/>
    </xf>
    <xf numFmtId="0" fontId="5" fillId="6" borderId="5" xfId="0" applyFont="1" applyFill="1" applyBorder="1" applyAlignment="1" applyProtection="1">
      <alignment vertical="center"/>
      <protection locked="0"/>
    </xf>
    <xf numFmtId="0" fontId="0" fillId="6" borderId="15" xfId="0" applyFill="1" applyBorder="1" applyProtection="1">
      <protection locked="0"/>
    </xf>
    <xf numFmtId="0" fontId="0" fillId="5" borderId="4" xfId="0" applyFill="1" applyBorder="1" applyAlignment="1" applyProtection="1">
      <alignment horizontal="center" vertical="center" wrapText="1"/>
      <protection locked="0"/>
    </xf>
    <xf numFmtId="0" fontId="0" fillId="5" borderId="11" xfId="0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right" vertic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7" borderId="3" xfId="0" applyFill="1" applyBorder="1" applyAlignment="1">
      <alignment vertical="center" wrapText="1"/>
    </xf>
    <xf numFmtId="0" fontId="0" fillId="7" borderId="5" xfId="0" applyFill="1" applyBorder="1" applyProtection="1">
      <protection locked="0"/>
    </xf>
    <xf numFmtId="0" fontId="5" fillId="7" borderId="5" xfId="0" applyFont="1" applyFill="1" applyBorder="1" applyAlignment="1" applyProtection="1">
      <alignment vertical="center"/>
      <protection locked="0"/>
    </xf>
    <xf numFmtId="0" fontId="0" fillId="7" borderId="15" xfId="0" applyFill="1" applyBorder="1" applyProtection="1">
      <protection locked="0"/>
    </xf>
    <xf numFmtId="0" fontId="15" fillId="8" borderId="1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/>
    </xf>
    <xf numFmtId="0" fontId="14" fillId="8" borderId="23" xfId="0" applyFont="1" applyFill="1" applyBorder="1" applyAlignment="1">
      <alignment horizontal="center" vertical="center"/>
    </xf>
    <xf numFmtId="0" fontId="11" fillId="5" borderId="17" xfId="0" applyFont="1" applyFill="1" applyBorder="1"/>
    <xf numFmtId="0" fontId="11" fillId="5" borderId="18" xfId="0" applyFont="1" applyFill="1" applyBorder="1"/>
    <xf numFmtId="0" fontId="11" fillId="5" borderId="17" xfId="0" applyFont="1" applyFill="1" applyBorder="1" applyAlignment="1">
      <alignment wrapText="1"/>
    </xf>
    <xf numFmtId="0" fontId="20" fillId="7" borderId="3" xfId="0" applyFont="1" applyFill="1" applyBorder="1" applyAlignment="1">
      <alignment vertical="center" wrapText="1"/>
    </xf>
    <xf numFmtId="0" fontId="20" fillId="7" borderId="3" xfId="0" applyFont="1" applyFill="1" applyBorder="1" applyAlignment="1">
      <alignment vertical="top" wrapText="1"/>
    </xf>
    <xf numFmtId="0" fontId="0" fillId="7" borderId="28" xfId="0" applyFill="1" applyBorder="1" applyAlignment="1">
      <alignment vertical="center" wrapText="1"/>
    </xf>
    <xf numFmtId="0" fontId="0" fillId="5" borderId="25" xfId="0" applyFill="1" applyBorder="1" applyAlignment="1" applyProtection="1">
      <alignment horizontal="center" vertical="center" wrapText="1"/>
      <protection locked="0"/>
    </xf>
    <xf numFmtId="0" fontId="0" fillId="7" borderId="33" xfId="0" applyFill="1" applyBorder="1" applyProtection="1">
      <protection locked="0"/>
    </xf>
    <xf numFmtId="0" fontId="4" fillId="0" borderId="0" xfId="0" applyFont="1" applyAlignment="1">
      <alignment wrapText="1"/>
    </xf>
    <xf numFmtId="0" fontId="29" fillId="7" borderId="18" xfId="0" applyFont="1" applyFill="1" applyBorder="1" applyAlignment="1">
      <alignment horizontal="justify" vertical="center"/>
    </xf>
    <xf numFmtId="0" fontId="28" fillId="7" borderId="34" xfId="1" applyFont="1" applyFill="1" applyBorder="1" applyAlignment="1">
      <alignment horizontal="justify" vertical="center"/>
    </xf>
    <xf numFmtId="0" fontId="23" fillId="11" borderId="0" xfId="0" applyFont="1" applyFill="1" applyAlignment="1">
      <alignment horizontal="center"/>
    </xf>
    <xf numFmtId="0" fontId="0" fillId="0" borderId="30" xfId="0" applyBorder="1" applyAlignment="1">
      <alignment vertical="center"/>
    </xf>
    <xf numFmtId="0" fontId="0" fillId="0" borderId="30" xfId="0" applyFont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3" fillId="12" borderId="35" xfId="0" applyFont="1" applyFill="1" applyBorder="1" applyAlignment="1">
      <alignment horizontal="center" vertical="center" wrapText="1"/>
    </xf>
    <xf numFmtId="0" fontId="3" fillId="12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vertical="center" wrapText="1"/>
    </xf>
    <xf numFmtId="0" fontId="33" fillId="13" borderId="26" xfId="0" applyFont="1" applyFill="1" applyBorder="1" applyAlignment="1">
      <alignment horizontal="center"/>
    </xf>
    <xf numFmtId="0" fontId="34" fillId="0" borderId="37" xfId="0" applyFont="1" applyBorder="1" applyAlignment="1">
      <alignment horizontal="center" vertical="center"/>
    </xf>
    <xf numFmtId="0" fontId="20" fillId="0" borderId="30" xfId="0" applyFont="1" applyBorder="1" applyAlignment="1">
      <alignment vertical="center"/>
    </xf>
    <xf numFmtId="0" fontId="20" fillId="14" borderId="3" xfId="0" applyFont="1" applyFill="1" applyBorder="1" applyAlignment="1">
      <alignment vertical="center" wrapText="1"/>
    </xf>
    <xf numFmtId="0" fontId="0" fillId="14" borderId="3" xfId="0" applyFill="1" applyBorder="1" applyAlignment="1">
      <alignment vertical="center" wrapText="1"/>
    </xf>
    <xf numFmtId="0" fontId="0" fillId="14" borderId="14" xfId="0" applyFill="1" applyBorder="1" applyAlignment="1">
      <alignment vertical="center" wrapText="1"/>
    </xf>
    <xf numFmtId="0" fontId="20" fillId="7" borderId="3" xfId="0" applyFont="1" applyFill="1" applyBorder="1" applyAlignment="1">
      <alignment horizontal="left" vertical="center" wrapText="1"/>
    </xf>
    <xf numFmtId="0" fontId="28" fillId="5" borderId="47" xfId="1" applyFont="1" applyFill="1" applyBorder="1" applyAlignment="1">
      <alignment vertical="center" wrapText="1"/>
    </xf>
    <xf numFmtId="0" fontId="28" fillId="10" borderId="47" xfId="1" applyFont="1" applyFill="1" applyBorder="1" applyAlignment="1">
      <alignment vertical="center" wrapText="1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vertical="center"/>
      <protection locked="0"/>
    </xf>
    <xf numFmtId="0" fontId="0" fillId="5" borderId="30" xfId="0" applyFill="1" applyBorder="1" applyAlignment="1" applyProtection="1">
      <alignment vertical="center"/>
      <protection locked="0"/>
    </xf>
    <xf numFmtId="0" fontId="32" fillId="5" borderId="38" xfId="0" applyFont="1" applyFill="1" applyBorder="1" applyAlignment="1" applyProtection="1">
      <alignment horizontal="left" vertical="center" wrapText="1"/>
      <protection locked="0"/>
    </xf>
    <xf numFmtId="0" fontId="32" fillId="5" borderId="38" xfId="0" applyFont="1" applyFill="1" applyBorder="1" applyAlignment="1" applyProtection="1">
      <alignment vertical="center"/>
      <protection locked="0"/>
    </xf>
    <xf numFmtId="0" fontId="1" fillId="5" borderId="40" xfId="0" applyFont="1" applyFill="1" applyBorder="1" applyAlignment="1" applyProtection="1">
      <alignment horizontal="center" vertical="center"/>
      <protection locked="0"/>
    </xf>
    <xf numFmtId="0" fontId="0" fillId="5" borderId="41" xfId="0" applyFill="1" applyBorder="1" applyAlignment="1" applyProtection="1">
      <alignment vertical="center"/>
      <protection locked="0"/>
    </xf>
    <xf numFmtId="0" fontId="35" fillId="5" borderId="4" xfId="0" applyFont="1" applyFill="1" applyBorder="1" applyAlignment="1" applyProtection="1">
      <alignment horizontal="center" vertical="center" wrapText="1"/>
      <protection locked="0"/>
    </xf>
    <xf numFmtId="0" fontId="12" fillId="7" borderId="21" xfId="0" applyFont="1" applyFill="1" applyBorder="1" applyAlignment="1" applyProtection="1">
      <alignment horizontal="left" vertical="center" wrapText="1"/>
      <protection locked="0"/>
    </xf>
    <xf numFmtId="0" fontId="3" fillId="7" borderId="21" xfId="0" applyFont="1" applyFill="1" applyBorder="1" applyAlignment="1" applyProtection="1">
      <alignment horizontal="left" vertical="center" wrapText="1"/>
      <protection locked="0"/>
    </xf>
    <xf numFmtId="0" fontId="26" fillId="13" borderId="27" xfId="0" applyFont="1" applyFill="1" applyBorder="1" applyAlignment="1">
      <alignment horizontal="left"/>
    </xf>
    <xf numFmtId="0" fontId="26" fillId="13" borderId="29" xfId="0" applyFont="1" applyFill="1" applyBorder="1" applyAlignment="1">
      <alignment horizontal="left"/>
    </xf>
    <xf numFmtId="0" fontId="26" fillId="13" borderId="42" xfId="0" applyFont="1" applyFill="1" applyBorder="1" applyAlignment="1">
      <alignment horizontal="left"/>
    </xf>
    <xf numFmtId="0" fontId="1" fillId="11" borderId="43" xfId="0" applyFont="1" applyFill="1" applyBorder="1" applyAlignment="1">
      <alignment horizontal="left" vertical="center"/>
    </xf>
    <xf numFmtId="0" fontId="1" fillId="11" borderId="31" xfId="0" applyFont="1" applyFill="1" applyBorder="1" applyAlignment="1">
      <alignment horizontal="left" vertical="center"/>
    </xf>
    <xf numFmtId="0" fontId="1" fillId="11" borderId="38" xfId="0" applyFont="1" applyFill="1" applyBorder="1" applyAlignment="1">
      <alignment horizontal="left" vertical="center"/>
    </xf>
    <xf numFmtId="0" fontId="26" fillId="13" borderId="43" xfId="0" applyFont="1" applyFill="1" applyBorder="1" applyAlignment="1">
      <alignment horizontal="left" vertical="center"/>
    </xf>
    <xf numFmtId="0" fontId="26" fillId="13" borderId="31" xfId="0" applyFont="1" applyFill="1" applyBorder="1" applyAlignment="1">
      <alignment horizontal="left" vertical="center"/>
    </xf>
    <xf numFmtId="0" fontId="26" fillId="13" borderId="38" xfId="0" applyFont="1" applyFill="1" applyBorder="1" applyAlignment="1">
      <alignment horizontal="left" vertical="center"/>
    </xf>
    <xf numFmtId="0" fontId="27" fillId="6" borderId="12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36" xfId="0" applyFont="1" applyFill="1" applyBorder="1" applyAlignment="1">
      <alignment horizontal="center" vertical="center" wrapText="1"/>
    </xf>
    <xf numFmtId="0" fontId="27" fillId="14" borderId="12" xfId="0" applyFont="1" applyFill="1" applyBorder="1" applyAlignment="1">
      <alignment horizontal="left" vertical="center" wrapText="1"/>
    </xf>
    <xf numFmtId="0" fontId="27" fillId="14" borderId="0" xfId="0" applyFont="1" applyFill="1" applyBorder="1" applyAlignment="1">
      <alignment horizontal="left" vertical="center" wrapText="1"/>
    </xf>
    <xf numFmtId="0" fontId="27" fillId="14" borderId="13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1" fillId="9" borderId="19" xfId="0" applyFont="1" applyFill="1" applyBorder="1" applyAlignment="1" applyProtection="1">
      <alignment horizontal="center"/>
      <protection locked="0"/>
    </xf>
    <xf numFmtId="0" fontId="21" fillId="9" borderId="20" xfId="0" applyFont="1" applyFill="1" applyBorder="1" applyAlignment="1" applyProtection="1">
      <alignment horizontal="center"/>
      <protection locked="0"/>
    </xf>
    <xf numFmtId="0" fontId="21" fillId="9" borderId="21" xfId="0" applyFont="1" applyFill="1" applyBorder="1" applyAlignment="1" applyProtection="1">
      <alignment horizontal="center"/>
      <protection locked="0"/>
    </xf>
    <xf numFmtId="0" fontId="0" fillId="5" borderId="16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27" fillId="7" borderId="45" xfId="0" applyFont="1" applyFill="1" applyBorder="1" applyAlignment="1">
      <alignment horizontal="left" vertical="center" wrapText="1"/>
    </xf>
    <xf numFmtId="0" fontId="27" fillId="7" borderId="44" xfId="0" applyFont="1" applyFill="1" applyBorder="1" applyAlignment="1">
      <alignment horizontal="left" vertical="center" wrapText="1"/>
    </xf>
    <xf numFmtId="0" fontId="27" fillId="7" borderId="46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NumberFormat="1" applyFont="1" applyFill="1" applyBorder="1" applyAlignment="1">
      <alignment horizontal="left" vertical="center"/>
    </xf>
    <xf numFmtId="0" fontId="4" fillId="0" borderId="11" xfId="0" applyNumberFormat="1" applyFont="1" applyBorder="1" applyAlignment="1">
      <alignment horizontal="left" vertical="center"/>
    </xf>
    <xf numFmtId="0" fontId="8" fillId="5" borderId="16" xfId="0" applyFont="1" applyFill="1" applyBorder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1362075</xdr:colOff>
      <xdr:row>1</xdr:row>
      <xdr:rowOff>9605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2075" cy="533480"/>
        </a:xfrm>
        <a:prstGeom prst="rect">
          <a:avLst/>
        </a:prstGeom>
      </xdr:spPr>
    </xdr:pic>
    <xdr:clientData/>
  </xdr:twoCellAnchor>
  <xdr:twoCellAnchor editAs="oneCell">
    <xdr:from>
      <xdr:col>31</xdr:col>
      <xdr:colOff>4143375</xdr:colOff>
      <xdr:row>0</xdr:row>
      <xdr:rowOff>0</xdr:rowOff>
    </xdr:from>
    <xdr:to>
      <xdr:col>32</xdr:col>
      <xdr:colOff>0</xdr:colOff>
      <xdr:row>1</xdr:row>
      <xdr:rowOff>9605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6325" y="0"/>
          <a:ext cx="1362075" cy="5334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400049</xdr:colOff>
      <xdr:row>13</xdr:row>
      <xdr:rowOff>171450</xdr:rowOff>
    </xdr:from>
    <xdr:to>
      <xdr:col>12</xdr:col>
      <xdr:colOff>657224</xdr:colOff>
      <xdr:row>28</xdr:row>
      <xdr:rowOff>192405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FF1508-839E-4EAE-ABC7-CADC8958E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599" y="2762250"/>
          <a:ext cx="4067175" cy="3021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gifrance.gouv.fr/jorf/id/JORFARTI000044053529" TargetMode="External"/><Relationship Id="rId2" Type="http://schemas.openxmlformats.org/officeDocument/2006/relationships/hyperlink" Target="https://www.legifrance.gouv.fr/codes/article_lc/LEGIARTI000006916315/" TargetMode="External"/><Relationship Id="rId1" Type="http://schemas.openxmlformats.org/officeDocument/2006/relationships/hyperlink" Target="https://www.legifrance.gouv.fr/codes/article_lc/LEGIARTI000031213016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1"/>
  <sheetViews>
    <sheetView tabSelected="1" workbookViewId="0">
      <selection activeCell="F11" sqref="F11"/>
    </sheetView>
  </sheetViews>
  <sheetFormatPr baseColWidth="10" defaultRowHeight="15" x14ac:dyDescent="0.25"/>
  <cols>
    <col min="1" max="1" width="111.5703125" customWidth="1"/>
  </cols>
  <sheetData>
    <row r="1" spans="1:1" ht="18.75" x14ac:dyDescent="0.25">
      <c r="A1" s="33" t="s">
        <v>116</v>
      </c>
    </row>
    <row r="2" spans="1:1" ht="75.75" thickBot="1" x14ac:dyDescent="0.3">
      <c r="A2" s="32" t="s">
        <v>131</v>
      </c>
    </row>
    <row r="3" spans="1:1" ht="21.75" thickBot="1" x14ac:dyDescent="0.4">
      <c r="A3" s="34" t="s">
        <v>154</v>
      </c>
    </row>
    <row r="4" spans="1:1" ht="28.5" x14ac:dyDescent="0.45">
      <c r="A4" s="43" t="s">
        <v>145</v>
      </c>
    </row>
    <row r="5" spans="1:1" ht="18.75" x14ac:dyDescent="0.3">
      <c r="A5" s="25" t="s">
        <v>136</v>
      </c>
    </row>
    <row r="6" spans="1:1" ht="18.75" x14ac:dyDescent="0.3">
      <c r="A6" s="25"/>
    </row>
    <row r="7" spans="1:1" ht="18.75" x14ac:dyDescent="0.3">
      <c r="A7" s="25" t="s">
        <v>156</v>
      </c>
    </row>
    <row r="8" spans="1:1" ht="18.75" x14ac:dyDescent="0.3">
      <c r="A8" s="25"/>
    </row>
    <row r="9" spans="1:1" ht="18.75" x14ac:dyDescent="0.3">
      <c r="A9" s="25" t="s">
        <v>38</v>
      </c>
    </row>
    <row r="10" spans="1:1" ht="18.75" x14ac:dyDescent="0.3">
      <c r="A10" s="25" t="s">
        <v>157</v>
      </c>
    </row>
    <row r="11" spans="1:1" ht="18.75" x14ac:dyDescent="0.3">
      <c r="A11" s="25"/>
    </row>
    <row r="12" spans="1:1" ht="18.75" x14ac:dyDescent="0.3">
      <c r="A12" s="23" t="s">
        <v>74</v>
      </c>
    </row>
    <row r="13" spans="1:1" ht="18.75" x14ac:dyDescent="0.3">
      <c r="A13" s="23" t="s">
        <v>75</v>
      </c>
    </row>
    <row r="14" spans="1:1" ht="18.75" x14ac:dyDescent="0.3">
      <c r="A14" s="23" t="s">
        <v>78</v>
      </c>
    </row>
    <row r="15" spans="1:1" ht="18.75" x14ac:dyDescent="0.3">
      <c r="A15" s="23" t="s">
        <v>155</v>
      </c>
    </row>
    <row r="16" spans="1:1" ht="18.75" x14ac:dyDescent="0.3">
      <c r="A16" s="23" t="s">
        <v>77</v>
      </c>
    </row>
    <row r="17" spans="1:1" ht="19.5" thickBot="1" x14ac:dyDescent="0.35">
      <c r="A17" s="24"/>
    </row>
    <row r="18" spans="1:1" ht="16.5" thickBot="1" x14ac:dyDescent="0.3">
      <c r="A18" s="31"/>
    </row>
    <row r="19" spans="1:1" ht="19.5" thickBot="1" x14ac:dyDescent="0.3">
      <c r="A19" s="50" t="s">
        <v>114</v>
      </c>
    </row>
    <row r="20" spans="1:1" ht="15.75" thickBot="1" x14ac:dyDescent="0.3"/>
    <row r="21" spans="1:1" ht="19.5" thickBot="1" x14ac:dyDescent="0.3">
      <c r="A21" s="51" t="s">
        <v>115</v>
      </c>
    </row>
  </sheetData>
  <sheetProtection algorithmName="SHA-512" hashValue="Qgr5MBZwIf0UZbDDiJd380tEGbnrhyrJuYUZHyJPN56PiT6HLvxFGvMwb6Qq3lkUGdcIK4hJtn1RYX55rMKUmw==" saltValue="68E9Na6Ob6LrxopFNzjD8A==" spinCount="100000" sheet="1" objects="1" scenarios="1" selectLockedCells="1"/>
  <hyperlinks>
    <hyperlink ref="A21" r:id="rId1" xr:uid="{42FBDA4B-03E6-4ACF-9CAB-9CD3C1A76F8A}"/>
    <hyperlink ref="A19" r:id="rId2" xr:uid="{F587EC5C-E33F-4840-8932-ED0E8C0DFAB9}"/>
    <hyperlink ref="A1" r:id="rId3" xr:uid="{B09679A7-45DE-4DF3-8A1A-F9B34DA1FAAF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3439-E785-4A03-8ECE-776E89EE74E2}">
  <sheetPr>
    <tabColor theme="9" tint="0.39997558519241921"/>
  </sheetPr>
  <dimension ref="A1:D21"/>
  <sheetViews>
    <sheetView workbookViewId="0">
      <selection activeCell="D7" sqref="D7"/>
    </sheetView>
  </sheetViews>
  <sheetFormatPr baseColWidth="10" defaultRowHeight="15" x14ac:dyDescent="0.25"/>
  <cols>
    <col min="1" max="1" width="7.28515625" customWidth="1"/>
    <col min="2" max="2" width="64.42578125" customWidth="1"/>
    <col min="3" max="3" width="42.7109375" customWidth="1"/>
    <col min="4" max="4" width="84.28515625" customWidth="1"/>
  </cols>
  <sheetData>
    <row r="1" spans="1:4" ht="36" x14ac:dyDescent="0.25">
      <c r="A1" s="38" t="s">
        <v>126</v>
      </c>
      <c r="B1" s="38" t="s">
        <v>0</v>
      </c>
      <c r="C1" s="38" t="s">
        <v>125</v>
      </c>
      <c r="D1" s="39" t="s">
        <v>124</v>
      </c>
    </row>
    <row r="2" spans="1:4" x14ac:dyDescent="0.25">
      <c r="A2" s="62" t="s">
        <v>92</v>
      </c>
      <c r="B2" s="63"/>
      <c r="C2" s="63"/>
      <c r="D2" s="64"/>
    </row>
    <row r="3" spans="1:4" x14ac:dyDescent="0.25">
      <c r="A3" s="40">
        <v>1</v>
      </c>
      <c r="B3" s="35" t="s">
        <v>94</v>
      </c>
      <c r="C3" s="52"/>
      <c r="D3" s="53"/>
    </row>
    <row r="4" spans="1:4" x14ac:dyDescent="0.25">
      <c r="A4" s="40">
        <v>2</v>
      </c>
      <c r="B4" s="35" t="s">
        <v>86</v>
      </c>
      <c r="C4" s="52"/>
      <c r="D4" s="53"/>
    </row>
    <row r="5" spans="1:4" x14ac:dyDescent="0.25">
      <c r="A5" s="40">
        <v>3</v>
      </c>
      <c r="B5" s="35" t="s">
        <v>93</v>
      </c>
      <c r="C5" s="52"/>
      <c r="D5" s="53"/>
    </row>
    <row r="6" spans="1:4" x14ac:dyDescent="0.25">
      <c r="A6" s="65" t="s">
        <v>119</v>
      </c>
      <c r="B6" s="66"/>
      <c r="C6" s="66"/>
      <c r="D6" s="67"/>
    </row>
    <row r="7" spans="1:4" x14ac:dyDescent="0.25">
      <c r="A7" s="40">
        <v>4</v>
      </c>
      <c r="B7" s="35" t="s">
        <v>87</v>
      </c>
      <c r="C7" s="54"/>
      <c r="D7" s="53"/>
    </row>
    <row r="8" spans="1:4" x14ac:dyDescent="0.25">
      <c r="A8" s="40">
        <v>5</v>
      </c>
      <c r="B8" s="35" t="s">
        <v>88</v>
      </c>
      <c r="C8" s="54"/>
      <c r="D8" s="53"/>
    </row>
    <row r="9" spans="1:4" x14ac:dyDescent="0.25">
      <c r="A9" s="40">
        <v>6</v>
      </c>
      <c r="B9" s="35" t="s">
        <v>139</v>
      </c>
      <c r="C9" s="54"/>
      <c r="D9" s="53"/>
    </row>
    <row r="10" spans="1:4" x14ac:dyDescent="0.25">
      <c r="A10" s="40">
        <v>7</v>
      </c>
      <c r="B10" s="35" t="s">
        <v>140</v>
      </c>
      <c r="C10" s="54"/>
      <c r="D10" s="53"/>
    </row>
    <row r="11" spans="1:4" x14ac:dyDescent="0.25">
      <c r="A11" s="68" t="s">
        <v>89</v>
      </c>
      <c r="B11" s="69"/>
      <c r="C11" s="69"/>
      <c r="D11" s="70"/>
    </row>
    <row r="12" spans="1:4" x14ac:dyDescent="0.25">
      <c r="A12" s="40">
        <v>8</v>
      </c>
      <c r="B12" s="35" t="s">
        <v>132</v>
      </c>
      <c r="C12" s="52"/>
      <c r="D12" s="55" t="s">
        <v>122</v>
      </c>
    </row>
    <row r="13" spans="1:4" x14ac:dyDescent="0.25">
      <c r="A13" s="40">
        <v>9</v>
      </c>
      <c r="B13" s="35" t="s">
        <v>90</v>
      </c>
      <c r="C13" s="52"/>
      <c r="D13" s="55" t="s">
        <v>122</v>
      </c>
    </row>
    <row r="14" spans="1:4" x14ac:dyDescent="0.25">
      <c r="A14" s="68" t="s">
        <v>127</v>
      </c>
      <c r="B14" s="69"/>
      <c r="C14" s="69"/>
      <c r="D14" s="70"/>
    </row>
    <row r="15" spans="1:4" x14ac:dyDescent="0.25">
      <c r="A15" s="44">
        <v>10</v>
      </c>
      <c r="B15" s="45" t="s">
        <v>95</v>
      </c>
      <c r="C15" s="52"/>
      <c r="D15" s="56" t="s">
        <v>141</v>
      </c>
    </row>
    <row r="16" spans="1:4" x14ac:dyDescent="0.25">
      <c r="A16" s="68" t="s">
        <v>97</v>
      </c>
      <c r="B16" s="69"/>
      <c r="C16" s="69"/>
      <c r="D16" s="70"/>
    </row>
    <row r="17" spans="1:4" ht="30" x14ac:dyDescent="0.25">
      <c r="A17" s="40">
        <v>11</v>
      </c>
      <c r="B17" s="36" t="s">
        <v>91</v>
      </c>
      <c r="C17" s="52"/>
      <c r="D17" s="53"/>
    </row>
    <row r="18" spans="1:4" x14ac:dyDescent="0.25">
      <c r="A18" s="40">
        <v>12</v>
      </c>
      <c r="B18" s="37" t="s">
        <v>96</v>
      </c>
      <c r="C18" s="52"/>
      <c r="D18" s="53"/>
    </row>
    <row r="19" spans="1:4" x14ac:dyDescent="0.25">
      <c r="A19" s="40">
        <v>13</v>
      </c>
      <c r="B19" s="36" t="s">
        <v>138</v>
      </c>
      <c r="C19" s="52"/>
      <c r="D19" s="53"/>
    </row>
    <row r="20" spans="1:4" ht="30" x14ac:dyDescent="0.25">
      <c r="A20" s="40">
        <v>14</v>
      </c>
      <c r="B20" s="36" t="s">
        <v>98</v>
      </c>
      <c r="C20" s="52"/>
      <c r="D20" s="53"/>
    </row>
    <row r="21" spans="1:4" ht="15.75" thickBot="1" x14ac:dyDescent="0.3">
      <c r="A21" s="41">
        <v>15</v>
      </c>
      <c r="B21" s="42" t="s">
        <v>123</v>
      </c>
      <c r="C21" s="57"/>
      <c r="D21" s="58"/>
    </row>
  </sheetData>
  <sheetProtection algorithmName="SHA-512" hashValue="1ssHcwFcH+xV8aCIDQoNCZiy/++gcrGd3Kb6hTHU1JNJVavrF3Wkc7DqU1lofH/Et42j1SvpM+JyurJOOslYCw==" saltValue="vDlQ1uSKvWpYHWF5904qXQ==" spinCount="100000" sheet="1" objects="1" scenarios="1" selectLockedCells="1"/>
  <mergeCells count="5">
    <mergeCell ref="A2:D2"/>
    <mergeCell ref="A6:D6"/>
    <mergeCell ref="A11:D11"/>
    <mergeCell ref="A16:D16"/>
    <mergeCell ref="A14:D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4A5EC15-43F3-4068-8322-6646C4B5D3CA}">
          <x14:formula1>
            <xm:f>Feuil1!$B$1:$B$2</xm:f>
          </x14:formula1>
          <xm:sqref>C3 C5 C18:C21 C12:C13 C15</xm:sqref>
        </x14:dataValidation>
        <x14:dataValidation type="list" allowBlank="1" showInputMessage="1" showErrorMessage="1" xr:uid="{ABBC7526-32FE-49EE-9412-40F691A3A8BE}">
          <x14:formula1>
            <xm:f>Feuil1!$G$1:$G$4</xm:f>
          </x14:formula1>
          <xm:sqref>C4</xm:sqref>
        </x14:dataValidation>
        <x14:dataValidation type="list" allowBlank="1" showInputMessage="1" showErrorMessage="1" xr:uid="{0926038A-D6A0-446D-9312-C81EA8E40D13}">
          <x14:formula1>
            <xm:f>Feuil1!$H$1:$H$4</xm:f>
          </x14:formula1>
          <xm:sqref>C17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F40"/>
  <sheetViews>
    <sheetView workbookViewId="0">
      <selection activeCell="B6" sqref="B6"/>
    </sheetView>
  </sheetViews>
  <sheetFormatPr baseColWidth="10" defaultRowHeight="15" x14ac:dyDescent="0.25"/>
  <cols>
    <col min="1" max="1" width="103.140625" bestFit="1" customWidth="1"/>
    <col min="2" max="31" width="13.7109375" customWidth="1"/>
    <col min="32" max="32" width="82.5703125" customWidth="1"/>
  </cols>
  <sheetData>
    <row r="1" spans="1:32" ht="41.25" customHeight="1" thickBot="1" x14ac:dyDescent="0.75">
      <c r="A1" s="74" t="s">
        <v>37</v>
      </c>
      <c r="B1" s="75"/>
      <c r="C1" s="75"/>
      <c r="D1" s="75"/>
      <c r="E1" s="75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7"/>
    </row>
    <row r="2" spans="1:32" ht="32.25" thickBot="1" x14ac:dyDescent="0.65">
      <c r="A2" s="98" t="s">
        <v>117</v>
      </c>
      <c r="B2" s="86" t="s">
        <v>33</v>
      </c>
      <c r="C2" s="87"/>
      <c r="D2" s="87"/>
      <c r="E2" s="88"/>
      <c r="F2" s="89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1"/>
    </row>
    <row r="3" spans="1:32" ht="22.15" customHeight="1" x14ac:dyDescent="0.35">
      <c r="A3" s="18" t="s">
        <v>69</v>
      </c>
      <c r="B3" s="22" t="s">
        <v>39</v>
      </c>
      <c r="C3" s="22" t="s">
        <v>40</v>
      </c>
      <c r="D3" s="22" t="s">
        <v>41</v>
      </c>
      <c r="E3" s="22" t="s">
        <v>42</v>
      </c>
      <c r="F3" s="21" t="s">
        <v>43</v>
      </c>
      <c r="G3" s="21" t="s">
        <v>44</v>
      </c>
      <c r="H3" s="21" t="s">
        <v>45</v>
      </c>
      <c r="I3" s="21" t="s">
        <v>46</v>
      </c>
      <c r="J3" s="21" t="s">
        <v>47</v>
      </c>
      <c r="K3" s="21" t="s">
        <v>48</v>
      </c>
      <c r="L3" s="21" t="s">
        <v>49</v>
      </c>
      <c r="M3" s="21" t="s">
        <v>50</v>
      </c>
      <c r="N3" s="21" t="s">
        <v>51</v>
      </c>
      <c r="O3" s="21" t="s">
        <v>52</v>
      </c>
      <c r="P3" s="21" t="s">
        <v>53</v>
      </c>
      <c r="Q3" s="21" t="s">
        <v>54</v>
      </c>
      <c r="R3" s="21" t="s">
        <v>55</v>
      </c>
      <c r="S3" s="21" t="s">
        <v>56</v>
      </c>
      <c r="T3" s="21" t="s">
        <v>57</v>
      </c>
      <c r="U3" s="21" t="s">
        <v>58</v>
      </c>
      <c r="V3" s="21" t="s">
        <v>59</v>
      </c>
      <c r="W3" s="21" t="s">
        <v>60</v>
      </c>
      <c r="X3" s="21" t="s">
        <v>61</v>
      </c>
      <c r="Y3" s="21" t="s">
        <v>62</v>
      </c>
      <c r="Z3" s="21" t="s">
        <v>63</v>
      </c>
      <c r="AA3" s="21" t="s">
        <v>64</v>
      </c>
      <c r="AB3" s="21" t="s">
        <v>65</v>
      </c>
      <c r="AC3" s="21" t="s">
        <v>66</v>
      </c>
      <c r="AD3" s="21" t="s">
        <v>67</v>
      </c>
      <c r="AE3" s="21" t="s">
        <v>68</v>
      </c>
      <c r="AF3" s="84" t="s">
        <v>1</v>
      </c>
    </row>
    <row r="4" spans="1:32" ht="39" thickBot="1" x14ac:dyDescent="0.3">
      <c r="A4" s="19" t="s">
        <v>0</v>
      </c>
      <c r="B4" s="20" t="s">
        <v>71</v>
      </c>
      <c r="C4" s="20" t="s">
        <v>71</v>
      </c>
      <c r="D4" s="20" t="s">
        <v>70</v>
      </c>
      <c r="E4" s="20" t="s">
        <v>70</v>
      </c>
      <c r="F4" s="20" t="s">
        <v>70</v>
      </c>
      <c r="G4" s="20" t="s">
        <v>70</v>
      </c>
      <c r="H4" s="20" t="s">
        <v>70</v>
      </c>
      <c r="I4" s="20" t="s">
        <v>70</v>
      </c>
      <c r="J4" s="20" t="s">
        <v>70</v>
      </c>
      <c r="K4" s="20" t="s">
        <v>70</v>
      </c>
      <c r="L4" s="20" t="s">
        <v>70</v>
      </c>
      <c r="M4" s="20" t="s">
        <v>70</v>
      </c>
      <c r="N4" s="20" t="s">
        <v>70</v>
      </c>
      <c r="O4" s="20" t="s">
        <v>70</v>
      </c>
      <c r="P4" s="20" t="s">
        <v>70</v>
      </c>
      <c r="Q4" s="20" t="s">
        <v>70</v>
      </c>
      <c r="R4" s="20" t="s">
        <v>70</v>
      </c>
      <c r="S4" s="20" t="s">
        <v>70</v>
      </c>
      <c r="T4" s="20" t="s">
        <v>70</v>
      </c>
      <c r="U4" s="20" t="s">
        <v>70</v>
      </c>
      <c r="V4" s="20" t="s">
        <v>70</v>
      </c>
      <c r="W4" s="20" t="s">
        <v>70</v>
      </c>
      <c r="X4" s="20" t="s">
        <v>70</v>
      </c>
      <c r="Y4" s="20" t="s">
        <v>70</v>
      </c>
      <c r="Z4" s="20" t="s">
        <v>70</v>
      </c>
      <c r="AA4" s="20" t="s">
        <v>70</v>
      </c>
      <c r="AB4" s="20" t="s">
        <v>70</v>
      </c>
      <c r="AC4" s="20" t="s">
        <v>70</v>
      </c>
      <c r="AD4" s="20" t="s">
        <v>70</v>
      </c>
      <c r="AE4" s="20" t="s">
        <v>70</v>
      </c>
      <c r="AF4" s="85"/>
    </row>
    <row r="5" spans="1:32" ht="10.5" customHeight="1" thickBot="1" x14ac:dyDescent="0.3">
      <c r="A5" s="78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80"/>
    </row>
    <row r="6" spans="1:32" ht="54" customHeight="1" thickBot="1" x14ac:dyDescent="0.3">
      <c r="A6" s="14" t="s">
        <v>128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60"/>
    </row>
    <row r="7" spans="1:32" ht="32.25" customHeight="1" thickBot="1" x14ac:dyDescent="0.3">
      <c r="A7" s="14" t="s">
        <v>142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61"/>
    </row>
    <row r="8" spans="1:32" ht="32.25" customHeight="1" thickBot="1" x14ac:dyDescent="0.3">
      <c r="A8" s="14" t="s">
        <v>133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61"/>
    </row>
    <row r="9" spans="1:32" ht="19.5" customHeight="1" thickBot="1" x14ac:dyDescent="0.3">
      <c r="A9" s="92" t="s">
        <v>129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4"/>
    </row>
    <row r="10" spans="1:32" ht="30.75" thickBot="1" x14ac:dyDescent="0.3">
      <c r="A10" s="28" t="s">
        <v>83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30"/>
    </row>
    <row r="11" spans="1:32" ht="15.75" thickBot="1" x14ac:dyDescent="0.3">
      <c r="A11" s="49" t="s">
        <v>135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5"/>
    </row>
    <row r="12" spans="1:32" ht="45.75" thickBot="1" x14ac:dyDescent="0.3">
      <c r="A12" s="26" t="s">
        <v>146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5"/>
    </row>
    <row r="13" spans="1:32" ht="30.75" thickBot="1" x14ac:dyDescent="0.3">
      <c r="A13" s="26" t="s">
        <v>80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15"/>
    </row>
    <row r="14" spans="1:32" ht="15.75" customHeight="1" thickBot="1" x14ac:dyDescent="0.3">
      <c r="A14" s="26" t="s">
        <v>76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15"/>
    </row>
    <row r="15" spans="1:32" ht="30.75" thickBot="1" x14ac:dyDescent="0.3">
      <c r="A15" s="26" t="s">
        <v>79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15"/>
    </row>
    <row r="16" spans="1:32" ht="30.75" thickBot="1" x14ac:dyDescent="0.3">
      <c r="A16" s="14" t="s">
        <v>158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15"/>
    </row>
    <row r="17" spans="1:32" ht="15.75" thickBot="1" x14ac:dyDescent="0.3">
      <c r="A17" s="14" t="s">
        <v>159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15"/>
    </row>
    <row r="18" spans="1:32" ht="105.75" thickBot="1" x14ac:dyDescent="0.3">
      <c r="A18" s="27" t="s">
        <v>160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15"/>
    </row>
    <row r="19" spans="1:32" ht="15.75" thickBot="1" x14ac:dyDescent="0.3">
      <c r="A19" s="27" t="s">
        <v>161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15"/>
    </row>
    <row r="20" spans="1:32" ht="21.75" thickBot="1" x14ac:dyDescent="0.3">
      <c r="A20" s="81" t="s">
        <v>143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3"/>
    </row>
    <row r="21" spans="1:32" ht="30.75" thickBot="1" x14ac:dyDescent="0.3">
      <c r="A21" s="46" t="s">
        <v>147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15"/>
    </row>
    <row r="22" spans="1:32" ht="90" customHeight="1" thickBot="1" x14ac:dyDescent="0.3">
      <c r="A22" s="46" t="s">
        <v>148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16" t="s">
        <v>11</v>
      </c>
    </row>
    <row r="23" spans="1:32" ht="15.75" thickBot="1" x14ac:dyDescent="0.3">
      <c r="A23" s="47" t="s">
        <v>149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15"/>
    </row>
    <row r="24" spans="1:32" ht="15.75" thickBot="1" x14ac:dyDescent="0.3">
      <c r="A24" s="47" t="s">
        <v>150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5"/>
    </row>
    <row r="25" spans="1:32" ht="15.75" thickBot="1" x14ac:dyDescent="0.3">
      <c r="A25" s="47" t="s">
        <v>151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15"/>
    </row>
    <row r="26" spans="1:32" ht="15.75" thickBot="1" x14ac:dyDescent="0.3">
      <c r="A26" s="48" t="s">
        <v>152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7"/>
    </row>
    <row r="27" spans="1:32" ht="15.75" thickBot="1" x14ac:dyDescent="0.3">
      <c r="A27" s="47" t="s">
        <v>153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15"/>
    </row>
    <row r="28" spans="1:32" ht="21.75" thickBot="1" x14ac:dyDescent="0.3">
      <c r="A28" s="71" t="s">
        <v>130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3"/>
    </row>
    <row r="29" spans="1:32" ht="30.75" thickBot="1" x14ac:dyDescent="0.3">
      <c r="A29" s="3" t="s">
        <v>81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5"/>
    </row>
    <row r="30" spans="1:32" ht="90.75" thickBot="1" x14ac:dyDescent="0.3">
      <c r="A30" s="3" t="s">
        <v>144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6" t="s">
        <v>11</v>
      </c>
    </row>
    <row r="31" spans="1:32" ht="45.75" thickBot="1" x14ac:dyDescent="0.3">
      <c r="A31" s="3" t="s">
        <v>85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6"/>
    </row>
    <row r="32" spans="1:32" ht="15.75" thickBot="1" x14ac:dyDescent="0.3">
      <c r="A32" s="3" t="s">
        <v>137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5"/>
    </row>
    <row r="33" spans="1:32" ht="15.75" thickBot="1" x14ac:dyDescent="0.3">
      <c r="A33" s="3" t="s">
        <v>84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5"/>
    </row>
    <row r="34" spans="1:32" ht="15.75" thickBot="1" x14ac:dyDescent="0.3">
      <c r="A34" s="3" t="s">
        <v>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5"/>
    </row>
    <row r="35" spans="1:32" ht="15.75" thickBot="1" x14ac:dyDescent="0.3">
      <c r="A35" s="3" t="s">
        <v>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5"/>
    </row>
    <row r="36" spans="1:32" ht="15.75" thickBot="1" x14ac:dyDescent="0.3">
      <c r="A36" s="4" t="s">
        <v>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7"/>
    </row>
    <row r="37" spans="1:32" ht="15.75" thickBot="1" x14ac:dyDescent="0.3">
      <c r="A37" s="3" t="s">
        <v>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5"/>
    </row>
    <row r="38" spans="1:32" ht="30.75" thickBot="1" x14ac:dyDescent="0.3">
      <c r="A38" s="3" t="s">
        <v>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5"/>
    </row>
    <row r="39" spans="1:32" ht="6.75" customHeight="1" x14ac:dyDescent="0.25"/>
    <row r="40" spans="1:32" ht="23.25" x14ac:dyDescent="0.35">
      <c r="A40" s="11" t="s">
        <v>34</v>
      </c>
      <c r="B40" s="12">
        <f>COUNTBLANK(B6:B8)+COUNTBLANK(B10:B19)+COUNTBLANK(B21:B27)+COUNTBLANK(B29:B38)</f>
        <v>30</v>
      </c>
      <c r="C40" s="12">
        <f t="shared" ref="C40:AE40" si="0">COUNTBLANK(C6:C8)+COUNTBLANK(C10:C19)+COUNTBLANK(C21:C27)+COUNTBLANK(C29:C38)</f>
        <v>30</v>
      </c>
      <c r="D40" s="12">
        <f t="shared" si="0"/>
        <v>30</v>
      </c>
      <c r="E40" s="12">
        <f t="shared" si="0"/>
        <v>30</v>
      </c>
      <c r="F40" s="12">
        <f t="shared" si="0"/>
        <v>30</v>
      </c>
      <c r="G40" s="12">
        <f t="shared" si="0"/>
        <v>30</v>
      </c>
      <c r="H40" s="12">
        <f t="shared" si="0"/>
        <v>30</v>
      </c>
      <c r="I40" s="12">
        <f t="shared" si="0"/>
        <v>30</v>
      </c>
      <c r="J40" s="12">
        <f t="shared" si="0"/>
        <v>30</v>
      </c>
      <c r="K40" s="12">
        <f t="shared" si="0"/>
        <v>30</v>
      </c>
      <c r="L40" s="12">
        <f t="shared" si="0"/>
        <v>30</v>
      </c>
      <c r="M40" s="12">
        <f t="shared" si="0"/>
        <v>30</v>
      </c>
      <c r="N40" s="12">
        <f t="shared" si="0"/>
        <v>30</v>
      </c>
      <c r="O40" s="12">
        <f t="shared" si="0"/>
        <v>30</v>
      </c>
      <c r="P40" s="12">
        <f t="shared" si="0"/>
        <v>30</v>
      </c>
      <c r="Q40" s="12">
        <f t="shared" si="0"/>
        <v>30</v>
      </c>
      <c r="R40" s="12">
        <f t="shared" si="0"/>
        <v>30</v>
      </c>
      <c r="S40" s="12">
        <f t="shared" si="0"/>
        <v>30</v>
      </c>
      <c r="T40" s="12">
        <f t="shared" si="0"/>
        <v>30</v>
      </c>
      <c r="U40" s="12">
        <f t="shared" si="0"/>
        <v>30</v>
      </c>
      <c r="V40" s="12">
        <f t="shared" si="0"/>
        <v>30</v>
      </c>
      <c r="W40" s="12">
        <f t="shared" si="0"/>
        <v>30</v>
      </c>
      <c r="X40" s="12">
        <f t="shared" si="0"/>
        <v>30</v>
      </c>
      <c r="Y40" s="12">
        <f t="shared" si="0"/>
        <v>30</v>
      </c>
      <c r="Z40" s="12">
        <f t="shared" si="0"/>
        <v>30</v>
      </c>
      <c r="AA40" s="12">
        <f t="shared" si="0"/>
        <v>30</v>
      </c>
      <c r="AB40" s="12">
        <f t="shared" si="0"/>
        <v>30</v>
      </c>
      <c r="AC40" s="12">
        <f t="shared" si="0"/>
        <v>30</v>
      </c>
      <c r="AD40" s="12">
        <f t="shared" si="0"/>
        <v>30</v>
      </c>
      <c r="AE40" s="12">
        <f t="shared" si="0"/>
        <v>30</v>
      </c>
      <c r="AF40" s="13" t="s">
        <v>35</v>
      </c>
    </row>
  </sheetData>
  <sheetProtection algorithmName="SHA-512" hashValue="jahg+LqIKjZgXt4cyeM90XfC3x1ARuVF3f177DuwUbMPcqZXVXZjF11b2PbFWDY0qZ14YI1fMbrExJ8EO2SPrQ==" saltValue="xXBxkKEodRWt5+Wea4JJ1g==" spinCount="100000" sheet="1" objects="1" scenarios="1" formatColumns="0" formatRows="0" selectLockedCells="1"/>
  <mergeCells count="8">
    <mergeCell ref="A28:AF28"/>
    <mergeCell ref="A1:AF1"/>
    <mergeCell ref="A5:AF5"/>
    <mergeCell ref="A20:AF20"/>
    <mergeCell ref="AF3:AF4"/>
    <mergeCell ref="B2:E2"/>
    <mergeCell ref="F2:AF2"/>
    <mergeCell ref="A9:AF9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Feuil1!$A$1:$A$3</xm:f>
          </x14:formula1>
          <xm:sqref>B30:AE31 B25:AE25 B18:AE18 B27:AE27 B21:AE22 B10:AE12 B15:AE16</xm:sqref>
        </x14:dataValidation>
        <x14:dataValidation type="list" allowBlank="1" showInputMessage="1" showErrorMessage="1" xr:uid="{00000000-0002-0000-0100-000001000000}">
          <x14:formula1>
            <xm:f>Feuil1!$B$1:$B$2</xm:f>
          </x14:formula1>
          <xm:sqref>B29:AE29 B23:AE24 B26:AE26 B32:AE38 B8:AE8 B13:AE14 B19:AE19 B16:AE17</xm:sqref>
        </x14:dataValidation>
        <x14:dataValidation type="list" allowBlank="1" showInputMessage="1" showErrorMessage="1" promptTitle="Périmètre du DMI" prompt="Indiquez le périmètre du DMI (menu déroulant) :" xr:uid="{ACEE6FE5-1256-487D-A3F0-E274A409DC7E}">
          <x14:formula1>
            <xm:f>Feuil1!$C$1:$C$12</xm:f>
          </x14:formula1>
          <xm:sqref>B6:AE6</xm:sqref>
        </x14:dataValidation>
        <x14:dataValidation type="list" allowBlank="1" showInputMessage="1" showErrorMessage="1" xr:uid="{DEE23FA5-D625-42BE-878B-1EA4E11061C5}">
          <x14:formula1>
            <xm:f>Feuil1!$D$1:$D$3</xm:f>
          </x14:formula1>
          <xm:sqref>B7:AE7</xm:sqref>
        </x14:dataValidation>
        <x14:dataValidation type="list" errorStyle="information" allowBlank="1" showInputMessage="1" showErrorMessage="1" xr:uid="{6D58D0A7-DDA8-4BD7-A794-47FD877C81D7}">
          <x14:formula1>
            <xm:f>Feuil1!$E$1:$E$30</xm:f>
          </x14:formula1>
          <xm:sqref>B2:E2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workbookViewId="0">
      <selection activeCell="E33" sqref="E33"/>
    </sheetView>
  </sheetViews>
  <sheetFormatPr baseColWidth="10" defaultRowHeight="15" x14ac:dyDescent="0.25"/>
  <cols>
    <col min="1" max="1" width="22.28515625" customWidth="1"/>
    <col min="3" max="3" width="38.140625" customWidth="1"/>
    <col min="4" max="4" width="36.140625" customWidth="1"/>
    <col min="5" max="5" width="55.140625" customWidth="1"/>
  </cols>
  <sheetData>
    <row r="1" spans="1:8" x14ac:dyDescent="0.25">
      <c r="A1" s="2" t="s">
        <v>7</v>
      </c>
      <c r="B1" s="1" t="s">
        <v>10</v>
      </c>
      <c r="C1" t="s">
        <v>99</v>
      </c>
      <c r="D1" t="s">
        <v>112</v>
      </c>
      <c r="E1" t="s">
        <v>33</v>
      </c>
      <c r="G1" t="s">
        <v>72</v>
      </c>
      <c r="H1" t="s">
        <v>10</v>
      </c>
    </row>
    <row r="2" spans="1:8" ht="15.75" x14ac:dyDescent="0.25">
      <c r="A2" s="2" t="s">
        <v>8</v>
      </c>
      <c r="B2" s="1" t="s">
        <v>9</v>
      </c>
      <c r="C2" t="s">
        <v>100</v>
      </c>
      <c r="D2" t="s">
        <v>113</v>
      </c>
      <c r="E2" s="10" t="s">
        <v>23</v>
      </c>
      <c r="G2" t="s">
        <v>73</v>
      </c>
      <c r="H2" t="s">
        <v>120</v>
      </c>
    </row>
    <row r="3" spans="1:8" ht="15.75" x14ac:dyDescent="0.25">
      <c r="A3" s="2" t="s">
        <v>9</v>
      </c>
      <c r="C3" t="s">
        <v>101</v>
      </c>
      <c r="D3" t="s">
        <v>134</v>
      </c>
      <c r="E3" s="95" t="s">
        <v>162</v>
      </c>
      <c r="G3" t="s">
        <v>82</v>
      </c>
      <c r="H3" t="s">
        <v>121</v>
      </c>
    </row>
    <row r="4" spans="1:8" ht="15.75" x14ac:dyDescent="0.25">
      <c r="C4" t="s">
        <v>102</v>
      </c>
      <c r="E4" s="10" t="s">
        <v>14</v>
      </c>
      <c r="G4" t="s">
        <v>118</v>
      </c>
      <c r="H4" t="s">
        <v>9</v>
      </c>
    </row>
    <row r="5" spans="1:8" ht="15.75" x14ac:dyDescent="0.25">
      <c r="C5" t="s">
        <v>103</v>
      </c>
      <c r="E5" s="10" t="s">
        <v>32</v>
      </c>
    </row>
    <row r="6" spans="1:8" ht="15.75" x14ac:dyDescent="0.25">
      <c r="C6" t="s">
        <v>104</v>
      </c>
      <c r="E6" s="95" t="s">
        <v>164</v>
      </c>
    </row>
    <row r="7" spans="1:8" ht="15.75" x14ac:dyDescent="0.25">
      <c r="C7" t="s">
        <v>105</v>
      </c>
      <c r="E7" s="10" t="s">
        <v>26</v>
      </c>
    </row>
    <row r="8" spans="1:8" ht="15.75" x14ac:dyDescent="0.25">
      <c r="C8" t="s">
        <v>106</v>
      </c>
      <c r="E8" s="10" t="s">
        <v>13</v>
      </c>
    </row>
    <row r="9" spans="1:8" ht="15.75" x14ac:dyDescent="0.25">
      <c r="C9" t="s">
        <v>107</v>
      </c>
      <c r="E9" s="10" t="s">
        <v>18</v>
      </c>
    </row>
    <row r="10" spans="1:8" ht="15.75" x14ac:dyDescent="0.25">
      <c r="C10" t="s">
        <v>108</v>
      </c>
      <c r="E10" s="10" t="s">
        <v>25</v>
      </c>
    </row>
    <row r="11" spans="1:8" ht="15.75" x14ac:dyDescent="0.25">
      <c r="C11" t="s">
        <v>109</v>
      </c>
      <c r="E11" s="10" t="s">
        <v>28</v>
      </c>
    </row>
    <row r="12" spans="1:8" ht="15.75" x14ac:dyDescent="0.25">
      <c r="C12" t="s">
        <v>110</v>
      </c>
      <c r="E12" s="10" t="s">
        <v>20</v>
      </c>
    </row>
    <row r="13" spans="1:8" ht="15.75" x14ac:dyDescent="0.25">
      <c r="E13" s="95" t="s">
        <v>167</v>
      </c>
    </row>
    <row r="14" spans="1:8" ht="15.75" x14ac:dyDescent="0.25">
      <c r="E14" s="95" t="s">
        <v>166</v>
      </c>
    </row>
    <row r="15" spans="1:8" ht="15.75" x14ac:dyDescent="0.25">
      <c r="E15" s="10" t="s">
        <v>27</v>
      </c>
    </row>
    <row r="16" spans="1:8" ht="15.75" x14ac:dyDescent="0.25">
      <c r="E16" s="10" t="s">
        <v>17</v>
      </c>
    </row>
    <row r="17" spans="3:5" ht="15.75" x14ac:dyDescent="0.25">
      <c r="E17" s="10" t="s">
        <v>30</v>
      </c>
    </row>
    <row r="18" spans="3:5" ht="15.75" x14ac:dyDescent="0.25">
      <c r="E18" s="95" t="s">
        <v>163</v>
      </c>
    </row>
    <row r="19" spans="3:5" ht="15.75" x14ac:dyDescent="0.25">
      <c r="E19" s="10" t="s">
        <v>21</v>
      </c>
    </row>
    <row r="20" spans="3:5" ht="15.75" x14ac:dyDescent="0.25">
      <c r="E20" s="10" t="s">
        <v>15</v>
      </c>
    </row>
    <row r="21" spans="3:5" ht="15.75" x14ac:dyDescent="0.25">
      <c r="E21" s="10" t="s">
        <v>19</v>
      </c>
    </row>
    <row r="22" spans="3:5" ht="15.75" x14ac:dyDescent="0.25">
      <c r="E22" s="97" t="s">
        <v>22</v>
      </c>
    </row>
    <row r="23" spans="3:5" ht="15.75" x14ac:dyDescent="0.25">
      <c r="E23" s="95" t="s">
        <v>168</v>
      </c>
    </row>
    <row r="24" spans="3:5" ht="15.75" x14ac:dyDescent="0.25">
      <c r="E24" s="10" t="s">
        <v>12</v>
      </c>
    </row>
    <row r="25" spans="3:5" ht="15.75" x14ac:dyDescent="0.25">
      <c r="E25" s="95" t="s">
        <v>165</v>
      </c>
    </row>
    <row r="26" spans="3:5" ht="15.75" x14ac:dyDescent="0.25">
      <c r="E26" s="10" t="s">
        <v>31</v>
      </c>
    </row>
    <row r="27" spans="3:5" ht="15.75" x14ac:dyDescent="0.25">
      <c r="C27" t="s">
        <v>111</v>
      </c>
      <c r="E27" s="10" t="s">
        <v>29</v>
      </c>
    </row>
    <row r="28" spans="3:5" ht="15.75" x14ac:dyDescent="0.25">
      <c r="E28" s="10" t="s">
        <v>24</v>
      </c>
    </row>
    <row r="29" spans="3:5" ht="15.75" x14ac:dyDescent="0.25">
      <c r="E29" s="10" t="s">
        <v>16</v>
      </c>
    </row>
    <row r="30" spans="3:5" ht="15.75" x14ac:dyDescent="0.25">
      <c r="E30" s="96" t="s">
        <v>36</v>
      </c>
    </row>
  </sheetData>
  <sortState xmlns:xlrd2="http://schemas.microsoft.com/office/spreadsheetml/2017/richdata2" ref="E2:E30">
    <sortCondition ref="E2:E3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Lisez-moi</vt:lpstr>
      <vt:lpstr> 1) Données ES</vt:lpstr>
      <vt:lpstr>2) Structuration DPI</vt:lpstr>
      <vt:lpstr>Feuil1</vt:lpstr>
      <vt:lpstr>SELECTIONNEZ_VOTRE_ETABLISSEMENT____menu_déroulant_colonne_E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LABAT, Carole (ARS-PACA/DPRS/OMEDIT)</dc:creator>
  <cp:lastModifiedBy>BEAUGER, Davy (ARS-PACA/DPRS/OMEDIT/EXTERNES)</cp:lastModifiedBy>
  <dcterms:created xsi:type="dcterms:W3CDTF">2022-10-03T10:43:22Z</dcterms:created>
  <dcterms:modified xsi:type="dcterms:W3CDTF">2025-01-20T13:04:45Z</dcterms:modified>
</cp:coreProperties>
</file>